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nfomove\Desktop\modifiche sito 18092026\"/>
    </mc:Choice>
  </mc:AlternateContent>
  <xr:revisionPtr revIDLastSave="0" documentId="8_{C633B025-B160-497A-9439-A84E2DC21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ncu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6" i="1"/>
  <c r="H5" i="1"/>
  <c r="H4" i="1"/>
  <c r="H3" i="1"/>
  <c r="H2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<sst xmlns="http://schemas.openxmlformats.org/spreadsheetml/2006/main" count="38" uniqueCount="29">
  <si>
    <t>CODICE CUP</t>
  </si>
  <si>
    <t>DESCRIZIONE</t>
  </si>
  <si>
    <t>STATO PROGETTO</t>
  </si>
  <si>
    <t>IMPORTO COSTO PROGETTO</t>
  </si>
  <si>
    <t>IMPORTO FINANZIAMENTO</t>
  </si>
  <si>
    <t>COPERTURA FINANZIARIA</t>
  </si>
  <si>
    <t>ALTRA PUBBLICA</t>
  </si>
  <si>
    <t>ALTRA PUBBLICA, ALTRA PUBBLICA, ALTRA PUBBLICA</t>
  </si>
  <si>
    <t>I96I21000000005</t>
  </si>
  <si>
    <t>TUBAZIONE GAS-METANO IN C.DA FORCHE DI TENNA DI MONTOTTONE*CONTRADA FORCHE DI TENNA*MESSA IN SICUREZZA TUBAZIONE GAS-METANO NELLATTRAVERSAMENTO DEL TORRENTE ETE VIVO IN C.DA FORCHE DI TENNA NEL COMUNE DI MONTOTTONE</t>
  </si>
  <si>
    <t>07/04/2022</t>
  </si>
  <si>
    <t>I11B21000870005</t>
  </si>
  <si>
    <t>RETE GAS METANO COMUNE DI MAGLIANO DI TENNA*VIA PIAVE*REALIZZAZIONE NUOVO TRATTO CONDOTTA GAS METANO PER PROLUNGAMENTO LINEA</t>
  </si>
  <si>
    <t>31/03/2021</t>
  </si>
  <si>
    <t>I86I22000010005</t>
  </si>
  <si>
    <t>RETE GAS METANO MONTEGIORGIO*VIA MORREGINE*PROLUNGAMENTO RETE GAS METANO</t>
  </si>
  <si>
    <t>05/07/2022</t>
  </si>
  <si>
    <t>I26I22000010005</t>
  </si>
  <si>
    <t>RETE DISTRIBUZIONE GAS METANO*VIA VARIE VIE DEL TERRITORIO*REALIZZAZIONE NUOVO TRATTO CONDOTTA GAS METANO PER PROLUNGAMENTO LINEA</t>
  </si>
  <si>
    <t>03/06/2022</t>
  </si>
  <si>
    <t>I86I22000040005</t>
  </si>
  <si>
    <t>RETE DISTRIBUZIONE GAS METANO*VIA MORREGINE*PROLUNGAMENTO RETE GAS METANO</t>
  </si>
  <si>
    <t>20/03/2023</t>
  </si>
  <si>
    <t>I86I25000000005</t>
  </si>
  <si>
    <t>ESTENDIMENTI METANO NEI COMUNDI DI MONTEGIBERTO, FALERONE E PONZANO DI FERMO*VIA ALTRO - COMUNI DI MONTE GIBERTO, FALERONE E PONZANO*ESTENDIMENTI METANO NEI COMUNDI DI MONTEGIBERTO, FALERONE E PONZANO DI FERMO</t>
  </si>
  <si>
    <t>02/01/2026</t>
  </si>
  <si>
    <t>CHIUSO</t>
  </si>
  <si>
    <t>DATA INIZIO PROGETTO</t>
  </si>
  <si>
    <t>IMPORTO PAGATO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</si>
</sst>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1" applyNumberFormat="1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H3" sqref="H3"/>
    </sheetView>
  </sheetViews>
  <sheetFormatPr defaultRowHeight="15" x14ac:dyDescent="0.25"/>
  <cols>
    <col min="1" max="1" width="19.5703125" customWidth="1"/>
    <col min="2" max="2" width="68.7109375" customWidth="1"/>
    <col min="3" max="3" width="21.85546875" bestFit="1" customWidth="1"/>
    <col min="4" max="4" width="17.5703125" customWidth="1"/>
    <col min="5" max="5" width="26.140625" bestFit="1" customWidth="1"/>
    <col min="6" max="6" width="24.85546875" bestFit="1" customWidth="1"/>
    <col min="7" max="7" width="23.42578125" bestFit="1" customWidth="1"/>
    <col min="8" max="8" width="21.5703125" customWidth="1"/>
  </cols>
  <sheetData>
    <row r="1" spans="1:8" x14ac:dyDescent="0.25">
      <c r="A1" s="1" t="s">
        <v>0</v>
      </c>
      <c r="B1" s="1" t="s">
        <v>1</v>
      </c>
      <c r="C1" s="1" t="s">
        <v>27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28</v>
      </c>
    </row>
    <row r="2" spans="1:8" ht="60" x14ac:dyDescent="0.25">
      <c r="A2" s="2" t="s">
        <v>23</v>
      </c>
      <c r="B2" s="3" t="s">
        <v>24</v>
      </c>
      <c r="C2" s="2" t="s">
        <v>25</v>
      </c>
      <c r="D2" s="2" t="s">
        <v>26</v>
      </c>
      <c r="E2" s="4">
        <v>212000</v>
      </c>
      <c r="F2" s="4">
        <f>E2</f>
        <v>212000</v>
      </c>
      <c r="G2" s="3" t="s">
        <v>7</v>
      </c>
      <c r="H2" s="4">
        <f>F2</f>
        <v>212000</v>
      </c>
    </row>
    <row r="3" spans="1:8" ht="30" x14ac:dyDescent="0.25">
      <c r="A3" s="2" t="s">
        <v>14</v>
      </c>
      <c r="B3" s="3" t="s">
        <v>15</v>
      </c>
      <c r="C3" s="2" t="s">
        <v>16</v>
      </c>
      <c r="D3" s="2" t="s">
        <v>26</v>
      </c>
      <c r="E3" s="4">
        <v>231000</v>
      </c>
      <c r="F3" s="4">
        <f t="shared" ref="F3:F7" si="0">E3</f>
        <v>231000</v>
      </c>
      <c r="G3" s="2" t="s">
        <v>6</v>
      </c>
      <c r="H3" s="4">
        <f t="shared" ref="H3:H7" si="1">F3</f>
        <v>231000</v>
      </c>
    </row>
    <row r="4" spans="1:8" ht="45" x14ac:dyDescent="0.25">
      <c r="A4" s="2" t="s">
        <v>17</v>
      </c>
      <c r="B4" s="3" t="s">
        <v>18</v>
      </c>
      <c r="C4" s="2" t="s">
        <v>19</v>
      </c>
      <c r="D4" s="2" t="s">
        <v>26</v>
      </c>
      <c r="E4" s="4">
        <v>215000</v>
      </c>
      <c r="F4" s="4">
        <f t="shared" si="0"/>
        <v>215000</v>
      </c>
      <c r="G4" s="2" t="s">
        <v>6</v>
      </c>
      <c r="H4" s="4">
        <f t="shared" si="1"/>
        <v>215000</v>
      </c>
    </row>
    <row r="5" spans="1:8" ht="30" x14ac:dyDescent="0.25">
      <c r="A5" s="2" t="s">
        <v>20</v>
      </c>
      <c r="B5" s="3" t="s">
        <v>21</v>
      </c>
      <c r="C5" s="2" t="s">
        <v>22</v>
      </c>
      <c r="D5" s="2" t="s">
        <v>26</v>
      </c>
      <c r="E5" s="4">
        <v>178412</v>
      </c>
      <c r="F5" s="4">
        <f t="shared" si="0"/>
        <v>178412</v>
      </c>
      <c r="G5" s="2" t="s">
        <v>6</v>
      </c>
      <c r="H5" s="4">
        <f t="shared" si="1"/>
        <v>178412</v>
      </c>
    </row>
    <row r="6" spans="1:8" ht="60" x14ac:dyDescent="0.25">
      <c r="A6" s="2" t="s">
        <v>8</v>
      </c>
      <c r="B6" s="3" t="s">
        <v>9</v>
      </c>
      <c r="C6" s="2" t="s">
        <v>10</v>
      </c>
      <c r="D6" s="2" t="s">
        <v>26</v>
      </c>
      <c r="E6" s="4">
        <v>133000</v>
      </c>
      <c r="F6" s="4">
        <f t="shared" si="0"/>
        <v>133000</v>
      </c>
      <c r="G6" s="2" t="s">
        <v>6</v>
      </c>
      <c r="H6" s="4">
        <f t="shared" si="1"/>
        <v>133000</v>
      </c>
    </row>
    <row r="7" spans="1:8" ht="45" x14ac:dyDescent="0.25">
      <c r="A7" s="2" t="s">
        <v>11</v>
      </c>
      <c r="B7" s="3" t="s">
        <v>12</v>
      </c>
      <c r="C7" s="2" t="s">
        <v>13</v>
      </c>
      <c r="D7" s="2" t="s">
        <v>26</v>
      </c>
      <c r="E7" s="4">
        <v>192000</v>
      </c>
      <c r="F7" s="4">
        <f t="shared" si="0"/>
        <v>192000</v>
      </c>
      <c r="G7" s="2" t="s">
        <v>6</v>
      </c>
      <c r="H7" s="4">
        <f t="shared" si="1"/>
        <v>192000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Opencup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anna maria milozzi</cp:lastModifiedBy>
  <dcterms:created xsi:type="dcterms:W3CDTF">2026-09-18T09:22:32Z</dcterms:created>
  <dcterms:modified xsi:type="dcterms:W3CDTF">2026-09-18T16:56:12Z</dcterms:modified>
</cp:coreProperties>
</file>